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093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'Tabelle1'!$A$1:$J$48</definedName>
  </definedNames>
  <calcPr fullCalcOnLoad="1"/>
</workbook>
</file>

<file path=xl/sharedStrings.xml><?xml version="1.0" encoding="utf-8"?>
<sst xmlns="http://schemas.openxmlformats.org/spreadsheetml/2006/main" count="124" uniqueCount="95">
  <si>
    <t>Team-Name</t>
  </si>
  <si>
    <t>Spende</t>
  </si>
  <si>
    <t>TeamArt</t>
  </si>
  <si>
    <t>StartNr</t>
  </si>
  <si>
    <t>Runden</t>
  </si>
  <si>
    <t>Spender</t>
  </si>
  <si>
    <t>Starternamen</t>
  </si>
  <si>
    <t>Spende / Runde</t>
  </si>
  <si>
    <t>Summe</t>
  </si>
  <si>
    <t>lfd. Nr.</t>
  </si>
  <si>
    <t>Platzierung</t>
  </si>
  <si>
    <t>Runden gesamt</t>
  </si>
  <si>
    <t>4 M</t>
  </si>
  <si>
    <t>3 M</t>
  </si>
  <si>
    <t>1 F</t>
  </si>
  <si>
    <t>1 M</t>
  </si>
  <si>
    <t>TG - Die Alten</t>
  </si>
  <si>
    <t>2 M</t>
  </si>
  <si>
    <t>Heinz Zech, Karl Spindler</t>
  </si>
  <si>
    <t>Gromann</t>
  </si>
  <si>
    <t>4 G</t>
  </si>
  <si>
    <t>Lauftreff Lambrecht</t>
  </si>
  <si>
    <t>3 F</t>
  </si>
  <si>
    <t>Stefan Lang</t>
  </si>
  <si>
    <t>Elke Hamleser</t>
  </si>
  <si>
    <t>Rainer Eckrich, Lukas Eckrich</t>
  </si>
  <si>
    <t>Monika Weisenstein</t>
  </si>
  <si>
    <t>2 Fam</t>
  </si>
  <si>
    <t>Yellow-Shirt-Team</t>
  </si>
  <si>
    <t>Dominik Spancken</t>
  </si>
  <si>
    <t>Sascha Schneider</t>
  </si>
  <si>
    <t>Feuerwehr 2</t>
  </si>
  <si>
    <t>Feuerwehr 1</t>
  </si>
  <si>
    <t>Marco Schotthöfer, Steffen Ullmayer, Frank Regenauer, Andy  Mazur</t>
  </si>
  <si>
    <t>Christian Weis</t>
  </si>
  <si>
    <t>Katja Canali, Sabine Schulte</t>
  </si>
  <si>
    <t>2 F</t>
  </si>
  <si>
    <t>Klamm&amp;Dangl</t>
  </si>
  <si>
    <t>Fuhrmänner</t>
  </si>
  <si>
    <t>Edward Fuhrmann, Ralf Fuhrmann</t>
  </si>
  <si>
    <t>Michael Wadle</t>
  </si>
  <si>
    <t>Feuerwehr 3</t>
  </si>
  <si>
    <t>ABC Ludwigshafen 1</t>
  </si>
  <si>
    <t>ABC Ludwigshafen 2</t>
  </si>
  <si>
    <t>ABC Ludwigshafen 3</t>
  </si>
  <si>
    <t>Konstantin Filsinger, Patrick Berlejung</t>
  </si>
  <si>
    <t>Alexander Bastian, Sebastian Bednarz</t>
  </si>
  <si>
    <t>Rebecca Hilgert, Jasmin Koser, Petra Wenz</t>
  </si>
  <si>
    <t>United Runners of Pfalz 1</t>
  </si>
  <si>
    <t>United Runners of Pfalz 2</t>
  </si>
  <si>
    <t>Martin Koch, Chris Haider, Sebastian Sattel, Mike Rings</t>
  </si>
  <si>
    <t>Reinhart Kästel</t>
  </si>
  <si>
    <t>Klettermaxe</t>
  </si>
  <si>
    <t>Die Zwei</t>
  </si>
  <si>
    <t>Ultra Mulis</t>
  </si>
  <si>
    <t>Klaus Harnisch</t>
  </si>
  <si>
    <t>LG Muli</t>
  </si>
  <si>
    <t>Karlheinz Hahn</t>
  </si>
  <si>
    <t>Düsi</t>
  </si>
  <si>
    <t>Dirk Gromann</t>
  </si>
  <si>
    <t>Andrea Grenningloh, Thomas Henz</t>
  </si>
  <si>
    <t>SportTecPro</t>
  </si>
  <si>
    <t>Schäfer</t>
  </si>
  <si>
    <t>Dieter Schäfer</t>
  </si>
  <si>
    <t>Uwe Fehrentz</t>
  </si>
  <si>
    <t>Feuerwehr 4</t>
  </si>
  <si>
    <t>Vater+Sohn</t>
  </si>
  <si>
    <t>Wahllos Laufen</t>
  </si>
  <si>
    <t>Joachim Häußler, Thorsten Wahl, Wolfgang Weigelt, Sabine Zürkr</t>
  </si>
  <si>
    <t>Werner Müller, Horst Bopp</t>
  </si>
  <si>
    <t>Tremmel</t>
  </si>
  <si>
    <t>Willi Tremmel</t>
  </si>
  <si>
    <t>Letschepädeltreter</t>
  </si>
  <si>
    <t>Peter Bäcker</t>
  </si>
  <si>
    <t>Familie Hagmann</t>
  </si>
  <si>
    <t>Jürgen Hagmann, Mattis Hagmann, Mike Hagmann</t>
  </si>
  <si>
    <t>Kai Springer</t>
  </si>
  <si>
    <t>3 Fam</t>
  </si>
  <si>
    <t>Hamlesers</t>
  </si>
  <si>
    <t>Ralph Hamleser, Maximilian Hamleser</t>
  </si>
  <si>
    <t>Feuerwehr 5</t>
  </si>
  <si>
    <t>Thomas Nieser</t>
  </si>
  <si>
    <t>Orga-Team</t>
  </si>
  <si>
    <t>Oliver Zeun, Peter Aures, Ralf Lutz</t>
  </si>
  <si>
    <t>Krawwelgruppebabbas</t>
  </si>
  <si>
    <t>Michael Claus, Michael Hennigfeld, Christian Gropp, Tobias Haselberger</t>
  </si>
  <si>
    <t>Bernhard Joa, Andreas Doll, Thomas Huber, Besnik Musmurati</t>
  </si>
  <si>
    <t>Pivats Schifferstadt</t>
  </si>
  <si>
    <t>Jens Gudel, Samuel Owolade, Sascha Zander, Philipp Saß</t>
  </si>
  <si>
    <t>2013 Waldseer Kerwe - Staffellauf</t>
  </si>
  <si>
    <t>Grad noch rechtzeitig 2</t>
  </si>
  <si>
    <t>Grad noch rechtzeitig 1</t>
  </si>
  <si>
    <t>Dieter Weisenstein</t>
  </si>
  <si>
    <t>2 G</t>
  </si>
  <si>
    <t>Andreas Hippler, Helmut Schuch, +2 Läufer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</si>
</sst>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34" borderId="13" xfId="0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="130" zoomScaleNormal="130" zoomScalePageLayoutView="0" workbookViewId="0" topLeftCell="C1">
      <selection activeCell="C34" sqref="C34"/>
    </sheetView>
  </sheetViews>
  <sheetFormatPr defaultColWidth="11.421875" defaultRowHeight="12.75"/>
  <cols>
    <col min="1" max="2" width="11.7109375" style="1" bestFit="1" customWidth="1"/>
    <col min="3" max="3" width="13.140625" style="1" bestFit="1" customWidth="1"/>
    <col min="4" max="4" width="33.00390625" style="5" bestFit="1" customWidth="1"/>
    <col min="5" max="6" width="12.421875" style="1" customWidth="1"/>
    <col min="7" max="7" width="69.8515625" style="1" bestFit="1" customWidth="1"/>
    <col min="8" max="8" width="12.421875" style="0" bestFit="1" customWidth="1"/>
    <col min="9" max="9" width="14.00390625" style="2" bestFit="1" customWidth="1"/>
    <col min="10" max="10" width="13.421875" style="2" customWidth="1"/>
  </cols>
  <sheetData>
    <row r="2" ht="17.25">
      <c r="A2" s="14" t="s">
        <v>89</v>
      </c>
    </row>
    <row r="3" ht="13.5" thickBot="1"/>
    <row r="4" spans="1:10" s="9" customFormat="1" ht="16.5" thickBot="1" thickTop="1">
      <c r="A4" s="10" t="s">
        <v>11</v>
      </c>
      <c r="B4" s="11"/>
      <c r="C4" s="23">
        <f>C7</f>
        <v>802</v>
      </c>
      <c r="D4" s="8"/>
      <c r="E4" s="7"/>
      <c r="F4" s="7"/>
      <c r="G4" s="7"/>
      <c r="I4" s="12" t="s">
        <v>8</v>
      </c>
      <c r="J4" s="13"/>
    </row>
    <row r="5" ht="13.5" thickTop="1"/>
    <row r="6" spans="1:10" ht="12.75">
      <c r="A6" s="3" t="s">
        <v>9</v>
      </c>
      <c r="B6" s="3" t="s">
        <v>3</v>
      </c>
      <c r="C6" s="3" t="s">
        <v>4</v>
      </c>
      <c r="D6" s="6" t="s">
        <v>0</v>
      </c>
      <c r="E6" s="3" t="s">
        <v>2</v>
      </c>
      <c r="F6" s="3" t="s">
        <v>10</v>
      </c>
      <c r="G6" s="3" t="s">
        <v>6</v>
      </c>
      <c r="H6" s="3" t="s">
        <v>5</v>
      </c>
      <c r="I6" s="4" t="s">
        <v>7</v>
      </c>
      <c r="J6" s="4" t="s">
        <v>1</v>
      </c>
    </row>
    <row r="7" spans="1:10" ht="12.75">
      <c r="A7" s="15"/>
      <c r="B7" s="15"/>
      <c r="C7" s="21">
        <f>SUM(C8:C99)</f>
        <v>802</v>
      </c>
      <c r="D7" s="16"/>
      <c r="E7" s="15"/>
      <c r="F7" s="15"/>
      <c r="G7" s="16"/>
      <c r="H7" s="17"/>
      <c r="I7" s="18"/>
      <c r="J7" s="18"/>
    </row>
    <row r="8" spans="1:10" ht="12.75">
      <c r="A8" s="15"/>
      <c r="B8" s="15">
        <v>91</v>
      </c>
      <c r="C8" s="15">
        <v>33</v>
      </c>
      <c r="D8" s="16" t="s">
        <v>42</v>
      </c>
      <c r="E8" s="15" t="s">
        <v>17</v>
      </c>
      <c r="F8" s="15"/>
      <c r="G8" s="16" t="s">
        <v>45</v>
      </c>
      <c r="H8" s="19"/>
      <c r="I8" s="18">
        <v>1</v>
      </c>
      <c r="J8" s="20">
        <f>I8*C8</f>
        <v>33</v>
      </c>
    </row>
    <row r="9" spans="1:10" ht="12.75">
      <c r="A9" s="15"/>
      <c r="B9" s="15">
        <v>33</v>
      </c>
      <c r="C9" s="15">
        <v>29</v>
      </c>
      <c r="D9" s="16" t="s">
        <v>21</v>
      </c>
      <c r="E9" s="15" t="s">
        <v>12</v>
      </c>
      <c r="F9" s="15"/>
      <c r="G9" s="16" t="s">
        <v>86</v>
      </c>
      <c r="H9" s="19"/>
      <c r="I9" s="18">
        <v>1</v>
      </c>
      <c r="J9" s="20">
        <f>I9*C9</f>
        <v>29</v>
      </c>
    </row>
    <row r="10" spans="1:10" ht="12.75">
      <c r="A10" s="15"/>
      <c r="B10" s="15">
        <v>92</v>
      </c>
      <c r="C10" s="15">
        <v>28</v>
      </c>
      <c r="D10" s="16" t="s">
        <v>43</v>
      </c>
      <c r="E10" s="15" t="s">
        <v>17</v>
      </c>
      <c r="F10" s="15"/>
      <c r="G10" s="16" t="s">
        <v>46</v>
      </c>
      <c r="H10" s="19"/>
      <c r="I10" s="18">
        <v>1</v>
      </c>
      <c r="J10" s="20">
        <f>I10*C10</f>
        <v>28</v>
      </c>
    </row>
    <row r="11" spans="1:10" ht="12.75">
      <c r="A11" s="15"/>
      <c r="B11" s="15">
        <v>93</v>
      </c>
      <c r="C11" s="15">
        <v>28</v>
      </c>
      <c r="D11" s="16" t="s">
        <v>48</v>
      </c>
      <c r="E11" s="15" t="s">
        <v>12</v>
      </c>
      <c r="F11" s="15"/>
      <c r="G11" s="16" t="s">
        <v>94</v>
      </c>
      <c r="H11" s="19"/>
      <c r="I11" s="18">
        <v>1</v>
      </c>
      <c r="J11" s="20">
        <f>I11*C11</f>
        <v>28</v>
      </c>
    </row>
    <row r="12" spans="1:10" ht="12.75">
      <c r="A12" s="15"/>
      <c r="B12" s="15">
        <v>48</v>
      </c>
      <c r="C12" s="15">
        <v>27</v>
      </c>
      <c r="D12" s="16" t="s">
        <v>67</v>
      </c>
      <c r="E12" s="15" t="s">
        <v>20</v>
      </c>
      <c r="F12" s="15"/>
      <c r="G12" s="16" t="s">
        <v>68</v>
      </c>
      <c r="H12" s="19"/>
      <c r="I12" s="18">
        <v>1</v>
      </c>
      <c r="J12" s="20">
        <f>I12*C12</f>
        <v>27</v>
      </c>
    </row>
    <row r="13" spans="1:10" ht="12.75">
      <c r="A13" s="15"/>
      <c r="B13" s="15">
        <v>49</v>
      </c>
      <c r="C13" s="15">
        <v>26</v>
      </c>
      <c r="D13" s="16" t="s">
        <v>49</v>
      </c>
      <c r="E13" s="15" t="s">
        <v>12</v>
      </c>
      <c r="F13" s="15"/>
      <c r="G13" s="16" t="s">
        <v>50</v>
      </c>
      <c r="H13" s="19"/>
      <c r="I13" s="18">
        <v>1</v>
      </c>
      <c r="J13" s="20">
        <f>I13*C13</f>
        <v>26</v>
      </c>
    </row>
    <row r="14" spans="1:10" ht="12.75">
      <c r="A14" s="15"/>
      <c r="B14" s="15">
        <v>32</v>
      </c>
      <c r="C14" s="15">
        <v>25</v>
      </c>
      <c r="D14" s="16" t="s">
        <v>87</v>
      </c>
      <c r="E14" s="15" t="s">
        <v>12</v>
      </c>
      <c r="F14" s="15"/>
      <c r="G14" s="16" t="s">
        <v>88</v>
      </c>
      <c r="H14" s="17"/>
      <c r="I14" s="18"/>
      <c r="J14" s="20"/>
    </row>
    <row r="15" spans="1:10" ht="12.75">
      <c r="A15" s="15"/>
      <c r="B15" s="15">
        <v>34</v>
      </c>
      <c r="C15" s="15">
        <v>25</v>
      </c>
      <c r="D15" s="16" t="s">
        <v>32</v>
      </c>
      <c r="E15" s="15" t="s">
        <v>12</v>
      </c>
      <c r="F15" s="15"/>
      <c r="G15" s="16" t="s">
        <v>33</v>
      </c>
      <c r="H15" s="19"/>
      <c r="I15" s="18"/>
      <c r="J15" s="20"/>
    </row>
    <row r="16" spans="1:10" ht="12.75">
      <c r="A16" s="15"/>
      <c r="B16" s="15">
        <v>96</v>
      </c>
      <c r="C16" s="15">
        <v>25</v>
      </c>
      <c r="D16" s="16" t="s">
        <v>44</v>
      </c>
      <c r="E16" s="15" t="s">
        <v>22</v>
      </c>
      <c r="F16" s="15"/>
      <c r="G16" s="16" t="s">
        <v>47</v>
      </c>
      <c r="H16" s="19"/>
      <c r="I16" s="18">
        <v>1</v>
      </c>
      <c r="J16" s="20">
        <f>I16*C16</f>
        <v>25</v>
      </c>
    </row>
    <row r="17" spans="1:10" ht="12.75">
      <c r="A17" s="15"/>
      <c r="B17" s="15">
        <v>87</v>
      </c>
      <c r="C17" s="15">
        <v>24</v>
      </c>
      <c r="D17" s="16" t="s">
        <v>61</v>
      </c>
      <c r="E17" s="15" t="s">
        <v>93</v>
      </c>
      <c r="F17" s="15"/>
      <c r="G17" s="16" t="s">
        <v>60</v>
      </c>
      <c r="H17" s="19"/>
      <c r="I17" s="18">
        <v>1</v>
      </c>
      <c r="J17" s="20">
        <f>I17*C17</f>
        <v>24</v>
      </c>
    </row>
    <row r="18" spans="1:10" ht="12.75">
      <c r="A18" s="15"/>
      <c r="B18" s="15">
        <v>95</v>
      </c>
      <c r="C18" s="15">
        <v>24</v>
      </c>
      <c r="D18" s="16" t="s">
        <v>66</v>
      </c>
      <c r="E18" s="15" t="s">
        <v>27</v>
      </c>
      <c r="F18" s="15"/>
      <c r="G18" s="16" t="s">
        <v>25</v>
      </c>
      <c r="H18" s="19"/>
      <c r="I18" s="18">
        <v>1</v>
      </c>
      <c r="J18" s="20">
        <f>I18*C18</f>
        <v>24</v>
      </c>
    </row>
    <row r="19" spans="1:10" ht="12.75">
      <c r="A19" s="15"/>
      <c r="B19" s="15">
        <v>44</v>
      </c>
      <c r="C19" s="15">
        <v>24</v>
      </c>
      <c r="D19" s="16" t="s">
        <v>58</v>
      </c>
      <c r="E19" s="15" t="s">
        <v>15</v>
      </c>
      <c r="F19" s="15"/>
      <c r="G19" s="16" t="s">
        <v>57</v>
      </c>
      <c r="H19" s="19"/>
      <c r="I19" s="18">
        <v>1</v>
      </c>
      <c r="J19" s="20">
        <f>I19*C19</f>
        <v>24</v>
      </c>
    </row>
    <row r="20" spans="1:10" ht="12.75">
      <c r="A20" s="15"/>
      <c r="B20" s="15">
        <v>19</v>
      </c>
      <c r="C20" s="15">
        <v>23</v>
      </c>
      <c r="D20" s="16" t="s">
        <v>28</v>
      </c>
      <c r="E20" s="15" t="s">
        <v>15</v>
      </c>
      <c r="F20" s="15"/>
      <c r="G20" s="16" t="s">
        <v>29</v>
      </c>
      <c r="H20" s="19"/>
      <c r="I20" s="18">
        <v>1</v>
      </c>
      <c r="J20" s="20">
        <f>I20*C20</f>
        <v>23</v>
      </c>
    </row>
    <row r="21" spans="1:10" ht="12.75">
      <c r="A21" s="15"/>
      <c r="B21" s="15">
        <v>26</v>
      </c>
      <c r="C21" s="15">
        <v>23</v>
      </c>
      <c r="D21" s="16" t="s">
        <v>41</v>
      </c>
      <c r="E21" s="15" t="s">
        <v>15</v>
      </c>
      <c r="F21" s="15"/>
      <c r="G21" s="16" t="s">
        <v>40</v>
      </c>
      <c r="H21" s="19"/>
      <c r="I21" s="18"/>
      <c r="J21" s="20"/>
    </row>
    <row r="22" spans="1:10" ht="12.75">
      <c r="A22" s="15"/>
      <c r="B22" s="15">
        <v>27</v>
      </c>
      <c r="C22" s="15">
        <v>23</v>
      </c>
      <c r="D22" s="16" t="s">
        <v>24</v>
      </c>
      <c r="E22" s="15" t="s">
        <v>14</v>
      </c>
      <c r="F22" s="15"/>
      <c r="G22" s="16" t="s">
        <v>24</v>
      </c>
      <c r="H22" s="19"/>
      <c r="I22" s="18">
        <v>1</v>
      </c>
      <c r="J22" s="20">
        <f>I22*C22</f>
        <v>23</v>
      </c>
    </row>
    <row r="23" spans="1:10" ht="12.75">
      <c r="A23" s="15"/>
      <c r="B23" s="15">
        <v>60</v>
      </c>
      <c r="C23" s="22">
        <v>23</v>
      </c>
      <c r="D23" s="16" t="s">
        <v>62</v>
      </c>
      <c r="E23" s="15" t="s">
        <v>15</v>
      </c>
      <c r="F23" s="15"/>
      <c r="G23" s="16" t="s">
        <v>63</v>
      </c>
      <c r="H23" s="19"/>
      <c r="I23" s="18">
        <v>1</v>
      </c>
      <c r="J23" s="20">
        <f>I23*C23</f>
        <v>23</v>
      </c>
    </row>
    <row r="24" spans="1:10" ht="12.75">
      <c r="A24" s="15"/>
      <c r="B24" s="15">
        <v>18</v>
      </c>
      <c r="C24" s="15">
        <v>23</v>
      </c>
      <c r="D24" s="16" t="s">
        <v>74</v>
      </c>
      <c r="E24" s="15" t="s">
        <v>77</v>
      </c>
      <c r="F24" s="15"/>
      <c r="G24" s="16" t="s">
        <v>75</v>
      </c>
      <c r="H24" s="19"/>
      <c r="I24" s="18">
        <v>1</v>
      </c>
      <c r="J24" s="20">
        <f>I24*C24</f>
        <v>23</v>
      </c>
    </row>
    <row r="25" spans="1:10" ht="12.75">
      <c r="A25" s="15"/>
      <c r="B25" s="15">
        <v>16</v>
      </c>
      <c r="C25" s="15">
        <v>22</v>
      </c>
      <c r="D25" s="16" t="s">
        <v>76</v>
      </c>
      <c r="E25" s="15" t="s">
        <v>15</v>
      </c>
      <c r="F25" s="15"/>
      <c r="G25" s="16" t="s">
        <v>76</v>
      </c>
      <c r="H25" s="19"/>
      <c r="I25" s="18">
        <v>1</v>
      </c>
      <c r="J25" s="20">
        <f>I25*C25</f>
        <v>22</v>
      </c>
    </row>
    <row r="26" spans="1:10" ht="12.75">
      <c r="A26" s="15"/>
      <c r="B26" s="15">
        <v>28</v>
      </c>
      <c r="C26" s="15">
        <v>22</v>
      </c>
      <c r="D26" s="16" t="s">
        <v>19</v>
      </c>
      <c r="E26" s="15" t="s">
        <v>15</v>
      </c>
      <c r="F26" s="15"/>
      <c r="G26" s="16" t="s">
        <v>59</v>
      </c>
      <c r="H26" s="19"/>
      <c r="I26" s="18">
        <v>1</v>
      </c>
      <c r="J26" s="20">
        <f>I26*C26</f>
        <v>22</v>
      </c>
    </row>
    <row r="27" spans="1:10" ht="12.75">
      <c r="A27" s="15"/>
      <c r="B27" s="15">
        <v>30</v>
      </c>
      <c r="C27" s="15">
        <v>22</v>
      </c>
      <c r="D27" s="16" t="s">
        <v>52</v>
      </c>
      <c r="E27" s="15" t="s">
        <v>15</v>
      </c>
      <c r="F27" s="15"/>
      <c r="G27" s="16" t="s">
        <v>51</v>
      </c>
      <c r="H27" s="19"/>
      <c r="I27" s="18">
        <v>1</v>
      </c>
      <c r="J27" s="20">
        <f>I27*C27</f>
        <v>22</v>
      </c>
    </row>
    <row r="28" spans="1:10" ht="12.75">
      <c r="A28" s="15"/>
      <c r="B28" s="15">
        <v>89</v>
      </c>
      <c r="C28" s="15">
        <v>22</v>
      </c>
      <c r="D28" s="16" t="s">
        <v>82</v>
      </c>
      <c r="E28" s="15" t="s">
        <v>13</v>
      </c>
      <c r="F28" s="15"/>
      <c r="G28" s="16" t="s">
        <v>83</v>
      </c>
      <c r="H28" s="19"/>
      <c r="I28" s="18">
        <v>1</v>
      </c>
      <c r="J28" s="20">
        <f>I28*C28</f>
        <v>22</v>
      </c>
    </row>
    <row r="29" spans="1:10" ht="12.75">
      <c r="A29" s="15"/>
      <c r="B29" s="15">
        <v>97</v>
      </c>
      <c r="C29" s="15">
        <v>22</v>
      </c>
      <c r="D29" s="16" t="s">
        <v>78</v>
      </c>
      <c r="E29" s="15" t="s">
        <v>27</v>
      </c>
      <c r="F29" s="15"/>
      <c r="G29" s="16" t="s">
        <v>79</v>
      </c>
      <c r="H29" s="19"/>
      <c r="I29" s="18">
        <v>1</v>
      </c>
      <c r="J29" s="20">
        <f>I29*C29</f>
        <v>22</v>
      </c>
    </row>
    <row r="30" spans="1:10" ht="12.75">
      <c r="A30" s="15"/>
      <c r="B30" s="15">
        <v>47</v>
      </c>
      <c r="C30" s="15">
        <v>21</v>
      </c>
      <c r="D30" s="16" t="s">
        <v>84</v>
      </c>
      <c r="E30" s="15" t="s">
        <v>12</v>
      </c>
      <c r="F30" s="15"/>
      <c r="G30" s="16" t="s">
        <v>85</v>
      </c>
      <c r="H30" s="19"/>
      <c r="I30" s="18">
        <v>1</v>
      </c>
      <c r="J30" s="20">
        <f>I30*C30</f>
        <v>21</v>
      </c>
    </row>
    <row r="31" spans="1:10" ht="12.75">
      <c r="A31" s="15"/>
      <c r="B31" s="15">
        <v>17</v>
      </c>
      <c r="C31" s="15">
        <v>20</v>
      </c>
      <c r="D31" s="16" t="s">
        <v>80</v>
      </c>
      <c r="E31" s="15" t="s">
        <v>15</v>
      </c>
      <c r="F31" s="15"/>
      <c r="G31" s="16" t="s">
        <v>81</v>
      </c>
      <c r="H31" s="17"/>
      <c r="I31" s="18"/>
      <c r="J31" s="20"/>
    </row>
    <row r="32" spans="1:10" ht="12.75">
      <c r="A32" s="15"/>
      <c r="B32" s="15">
        <v>90</v>
      </c>
      <c r="C32" s="15">
        <v>20</v>
      </c>
      <c r="D32" s="16" t="s">
        <v>38</v>
      </c>
      <c r="E32" s="15" t="s">
        <v>27</v>
      </c>
      <c r="F32" s="15"/>
      <c r="G32" s="16" t="s">
        <v>39</v>
      </c>
      <c r="H32" s="19"/>
      <c r="I32" s="18">
        <v>1</v>
      </c>
      <c r="J32" s="20">
        <f>I32*C32</f>
        <v>20</v>
      </c>
    </row>
    <row r="33" spans="1:10" ht="12.75">
      <c r="A33" s="15"/>
      <c r="B33" s="15">
        <v>94</v>
      </c>
      <c r="C33" s="15">
        <v>20</v>
      </c>
      <c r="D33" s="16" t="s">
        <v>53</v>
      </c>
      <c r="E33" s="15" t="s">
        <v>17</v>
      </c>
      <c r="F33" s="15"/>
      <c r="G33" s="16" t="s">
        <v>69</v>
      </c>
      <c r="H33" s="19"/>
      <c r="I33" s="18">
        <v>1</v>
      </c>
      <c r="J33" s="20">
        <f>I33*C33</f>
        <v>20</v>
      </c>
    </row>
    <row r="34" spans="1:10" ht="12.75">
      <c r="A34" s="15"/>
      <c r="B34" s="15">
        <v>86</v>
      </c>
      <c r="C34" s="15">
        <v>19</v>
      </c>
      <c r="D34" s="16" t="s">
        <v>90</v>
      </c>
      <c r="E34" s="15" t="s">
        <v>15</v>
      </c>
      <c r="F34" s="15"/>
      <c r="G34" s="16" t="s">
        <v>92</v>
      </c>
      <c r="H34" s="19"/>
      <c r="I34" s="18"/>
      <c r="J34" s="20"/>
    </row>
    <row r="35" spans="1:10" ht="12.75">
      <c r="A35" s="15"/>
      <c r="B35" s="15">
        <v>88</v>
      </c>
      <c r="C35" s="15">
        <v>19</v>
      </c>
      <c r="D35" s="16" t="s">
        <v>16</v>
      </c>
      <c r="E35" s="15" t="s">
        <v>17</v>
      </c>
      <c r="F35" s="15"/>
      <c r="G35" s="16" t="s">
        <v>18</v>
      </c>
      <c r="H35" s="19"/>
      <c r="I35" s="18">
        <v>1</v>
      </c>
      <c r="J35" s="20">
        <f>I35*C35</f>
        <v>19</v>
      </c>
    </row>
    <row r="36" spans="1:10" ht="12.75">
      <c r="A36" s="15"/>
      <c r="B36" s="15">
        <v>2</v>
      </c>
      <c r="C36" s="15">
        <v>18</v>
      </c>
      <c r="D36" s="16" t="s">
        <v>72</v>
      </c>
      <c r="E36" s="15" t="s">
        <v>15</v>
      </c>
      <c r="F36" s="15"/>
      <c r="G36" s="16" t="s">
        <v>73</v>
      </c>
      <c r="H36" s="19"/>
      <c r="I36" s="18">
        <v>1</v>
      </c>
      <c r="J36" s="20">
        <f>I36*C36</f>
        <v>18</v>
      </c>
    </row>
    <row r="37" spans="1:10" ht="12.75">
      <c r="A37" s="15"/>
      <c r="B37" s="15">
        <v>64</v>
      </c>
      <c r="C37" s="15">
        <v>18</v>
      </c>
      <c r="D37" s="16" t="s">
        <v>65</v>
      </c>
      <c r="E37" s="15" t="s">
        <v>15</v>
      </c>
      <c r="F37" s="15"/>
      <c r="G37" s="16" t="s">
        <v>64</v>
      </c>
      <c r="H37" s="19"/>
      <c r="I37" s="18"/>
      <c r="J37" s="20"/>
    </row>
    <row r="38" spans="1:10" ht="12.75">
      <c r="A38" s="15"/>
      <c r="B38" s="15">
        <v>70</v>
      </c>
      <c r="C38" s="15">
        <v>18</v>
      </c>
      <c r="D38" s="16" t="s">
        <v>70</v>
      </c>
      <c r="E38" s="15" t="s">
        <v>17</v>
      </c>
      <c r="F38" s="15"/>
      <c r="G38" s="16" t="s">
        <v>71</v>
      </c>
      <c r="H38" s="19"/>
      <c r="I38" s="18">
        <v>1</v>
      </c>
      <c r="J38" s="20">
        <f>I38*C38</f>
        <v>18</v>
      </c>
    </row>
    <row r="39" spans="1:10" ht="12.75">
      <c r="A39" s="15"/>
      <c r="B39" s="15">
        <v>84</v>
      </c>
      <c r="C39" s="15">
        <v>18</v>
      </c>
      <c r="D39" s="16" t="s">
        <v>91</v>
      </c>
      <c r="E39" s="15" t="s">
        <v>14</v>
      </c>
      <c r="F39" s="15"/>
      <c r="G39" s="16" t="s">
        <v>26</v>
      </c>
      <c r="H39" s="19"/>
      <c r="I39" s="18"/>
      <c r="J39" s="20"/>
    </row>
    <row r="40" spans="1:10" ht="12.75">
      <c r="A40" s="15"/>
      <c r="B40" s="15">
        <v>31</v>
      </c>
      <c r="C40" s="15">
        <v>17</v>
      </c>
      <c r="D40" s="16" t="s">
        <v>54</v>
      </c>
      <c r="E40" s="15" t="s">
        <v>15</v>
      </c>
      <c r="F40" s="15"/>
      <c r="G40" s="16" t="s">
        <v>23</v>
      </c>
      <c r="H40" s="19"/>
      <c r="I40" s="18">
        <v>1</v>
      </c>
      <c r="J40" s="20">
        <f>I40*C40</f>
        <v>17</v>
      </c>
    </row>
    <row r="41" spans="1:10" ht="12.75">
      <c r="A41" s="15"/>
      <c r="B41" s="15">
        <v>83</v>
      </c>
      <c r="C41" s="15">
        <v>17</v>
      </c>
      <c r="D41" s="16" t="s">
        <v>37</v>
      </c>
      <c r="E41" s="15" t="s">
        <v>36</v>
      </c>
      <c r="F41" s="15"/>
      <c r="G41" s="16" t="s">
        <v>35</v>
      </c>
      <c r="H41" s="19"/>
      <c r="I41" s="18">
        <v>1</v>
      </c>
      <c r="J41" s="20">
        <f>I41*C41</f>
        <v>17</v>
      </c>
    </row>
    <row r="42" spans="1:10" ht="12.75">
      <c r="A42" s="15"/>
      <c r="B42" s="15">
        <v>39</v>
      </c>
      <c r="C42" s="15">
        <v>16</v>
      </c>
      <c r="D42" s="16" t="s">
        <v>56</v>
      </c>
      <c r="E42" s="15" t="s">
        <v>15</v>
      </c>
      <c r="F42" s="15"/>
      <c r="G42" s="16" t="s">
        <v>55</v>
      </c>
      <c r="H42" s="19"/>
      <c r="I42" s="18">
        <v>1</v>
      </c>
      <c r="J42" s="20">
        <f>I42*C42</f>
        <v>16</v>
      </c>
    </row>
    <row r="43" spans="1:10" ht="12.75">
      <c r="A43" s="15"/>
      <c r="B43" s="15">
        <v>29</v>
      </c>
      <c r="C43" s="15">
        <v>14</v>
      </c>
      <c r="D43" s="16" t="s">
        <v>31</v>
      </c>
      <c r="E43" s="15" t="s">
        <v>15</v>
      </c>
      <c r="F43" s="15"/>
      <c r="G43" s="16" t="s">
        <v>30</v>
      </c>
      <c r="H43" s="19"/>
      <c r="I43" s="18"/>
      <c r="J43" s="20"/>
    </row>
    <row r="44" spans="1:10" ht="12.75">
      <c r="A44" s="15"/>
      <c r="B44" s="15">
        <v>20</v>
      </c>
      <c r="C44" s="15">
        <v>4</v>
      </c>
      <c r="D44" s="16" t="s">
        <v>34</v>
      </c>
      <c r="E44" s="15" t="s">
        <v>15</v>
      </c>
      <c r="F44" s="15"/>
      <c r="G44" s="16" t="s">
        <v>34</v>
      </c>
      <c r="H44" s="19"/>
      <c r="I44" s="18">
        <v>1</v>
      </c>
      <c r="J44" s="20">
        <f>I44*C44</f>
        <v>4</v>
      </c>
    </row>
    <row r="45" spans="1:10" ht="12.75">
      <c r="A45" s="15"/>
      <c r="B45" s="15"/>
      <c r="C45" s="15"/>
      <c r="D45" s="16"/>
      <c r="E45" s="15"/>
      <c r="F45" s="15"/>
      <c r="G45" s="16"/>
      <c r="H45" s="17"/>
      <c r="I45" s="18"/>
      <c r="J45" s="18"/>
    </row>
    <row r="46" spans="1:10" ht="12.75">
      <c r="A46" s="15"/>
      <c r="B46" s="15"/>
      <c r="C46" s="15"/>
      <c r="D46" s="16"/>
      <c r="E46" s="15"/>
      <c r="F46" s="15"/>
      <c r="G46" s="16"/>
      <c r="H46" s="17"/>
      <c r="I46" s="18"/>
      <c r="J46" s="18"/>
    </row>
    <row r="47" spans="1:10" ht="12.75">
      <c r="A47" s="15"/>
      <c r="B47" s="15"/>
      <c r="C47" s="15"/>
      <c r="D47" s="16"/>
      <c r="E47" s="15"/>
      <c r="F47" s="15"/>
      <c r="G47" s="16"/>
      <c r="H47" s="17"/>
      <c r="I47" s="18"/>
      <c r="J47" s="18"/>
    </row>
    <row r="48" spans="1:10" ht="12.75">
      <c r="A48" s="15"/>
      <c r="B48" s="15"/>
      <c r="C48" s="15"/>
      <c r="D48" s="16"/>
      <c r="E48" s="15"/>
      <c r="F48" s="15"/>
      <c r="G48" s="15"/>
      <c r="H48" s="17"/>
      <c r="I48" s="18"/>
      <c r="J48" s="18"/>
    </row>
  </sheetData>
  <sheetProtection/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transway Logistics GmbH - Waldsee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Transportkontor</cp:lastModifiedBy>
  <cp:lastPrinted>2010-10-17T06:40:31Z</cp:lastPrinted>
  <dcterms:created xsi:type="dcterms:W3CDTF">2007-10-17T06:30:25Z</dcterms:created>
  <dcterms:modified xsi:type="dcterms:W3CDTF">2013-10-20T13:53:48Z</dcterms:modified>
  <cp:category/>
  <cp:version/>
  <cp:contentType/>
  <cp:contentStatus/>
</cp:coreProperties>
</file>